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6" windowHeight="5040" activeTab="0"/>
  </bookViews>
  <sheets>
    <sheet name="data" sheetId="1" r:id="rId1"/>
  </sheets>
  <definedNames>
    <definedName name="_xlnm._FilterDatabase" localSheetId="0" hidden="1">'data'!$A$1:$CC$11</definedName>
  </definedNames>
  <calcPr fullCalcOnLoad="1"/>
</workbook>
</file>

<file path=xl/sharedStrings.xml><?xml version="1.0" encoding="utf-8"?>
<sst xmlns="http://schemas.openxmlformats.org/spreadsheetml/2006/main" count="202" uniqueCount="112">
  <si>
    <t>DOI</t>
  </si>
  <si>
    <t>DID</t>
  </si>
  <si>
    <t>yyyy</t>
  </si>
  <si>
    <t>mm</t>
  </si>
  <si>
    <t>dd</t>
  </si>
  <si>
    <t>hh</t>
  </si>
  <si>
    <t>min</t>
  </si>
  <si>
    <t>timezone</t>
  </si>
  <si>
    <t>xyear</t>
  </si>
  <si>
    <t>LatDir</t>
  </si>
  <si>
    <t>NSflag</t>
  </si>
  <si>
    <t>LatD</t>
  </si>
  <si>
    <t>LatM</t>
  </si>
  <si>
    <t>LatS</t>
  </si>
  <si>
    <t>LatDecimal</t>
  </si>
  <si>
    <t>LongDir</t>
  </si>
  <si>
    <t>EWflag</t>
  </si>
  <si>
    <t>LongD</t>
  </si>
  <si>
    <t>LongM</t>
  </si>
  <si>
    <t>LongS</t>
  </si>
  <si>
    <t>LongDecimal</t>
  </si>
  <si>
    <t>altdepflag</t>
  </si>
  <si>
    <t>altdep</t>
  </si>
  <si>
    <t>Unit_altdep</t>
  </si>
  <si>
    <t>sample type</t>
  </si>
  <si>
    <t>Nuclide</t>
  </si>
  <si>
    <t>Value type</t>
  </si>
  <si>
    <t>Activity or MDA</t>
  </si>
  <si>
    <t>Uncertainty_activity</t>
  </si>
  <si>
    <t>Unit_activity</t>
  </si>
  <si>
    <t>add_definition</t>
  </si>
  <si>
    <t>station</t>
  </si>
  <si>
    <t>Reference</t>
  </si>
  <si>
    <t>add4</t>
  </si>
  <si>
    <t>add5</t>
  </si>
  <si>
    <t>add6</t>
  </si>
  <si>
    <t>add7</t>
  </si>
  <si>
    <t>add8</t>
  </si>
  <si>
    <t>add9</t>
  </si>
  <si>
    <t>add10</t>
  </si>
  <si>
    <t>add11</t>
  </si>
  <si>
    <t>add12</t>
  </si>
  <si>
    <t>add13</t>
  </si>
  <si>
    <t>add14</t>
  </si>
  <si>
    <t>add15</t>
  </si>
  <si>
    <t>add16</t>
  </si>
  <si>
    <t>add17</t>
  </si>
  <si>
    <t>add18</t>
  </si>
  <si>
    <t>add19</t>
  </si>
  <si>
    <t>add20</t>
  </si>
  <si>
    <t>add21</t>
  </si>
  <si>
    <t>add22</t>
  </si>
  <si>
    <t>add23</t>
  </si>
  <si>
    <t>add24</t>
  </si>
  <si>
    <t>add25</t>
  </si>
  <si>
    <t>add26</t>
  </si>
  <si>
    <t>add27</t>
  </si>
  <si>
    <t>add28</t>
  </si>
  <si>
    <t>add29</t>
  </si>
  <si>
    <t>add30</t>
  </si>
  <si>
    <t>add31</t>
  </si>
  <si>
    <t>add22</t>
  </si>
  <si>
    <t>add33</t>
  </si>
  <si>
    <t>add34</t>
  </si>
  <si>
    <t>add35</t>
  </si>
  <si>
    <t>add36</t>
  </si>
  <si>
    <t>add37</t>
  </si>
  <si>
    <t>add38</t>
  </si>
  <si>
    <t>add39</t>
  </si>
  <si>
    <t>add40</t>
  </si>
  <si>
    <t>add41</t>
  </si>
  <si>
    <t>add42</t>
  </si>
  <si>
    <t>add43</t>
  </si>
  <si>
    <t>add44</t>
  </si>
  <si>
    <t>add45</t>
  </si>
  <si>
    <t>add46</t>
  </si>
  <si>
    <t>add47</t>
  </si>
  <si>
    <t>add48</t>
  </si>
  <si>
    <t>add49</t>
  </si>
  <si>
    <t>add50</t>
  </si>
  <si>
    <t>add50</t>
  </si>
  <si>
    <t>UTC</t>
  </si>
  <si>
    <t>N</t>
  </si>
  <si>
    <t>E</t>
  </si>
  <si>
    <t>soil</t>
  </si>
  <si>
    <t>Cs-137</t>
  </si>
  <si>
    <t>=</t>
  </si>
  <si>
    <t>Bq m-2</t>
  </si>
  <si>
    <t>Japan</t>
  </si>
  <si>
    <t>Tokyo, site1</t>
  </si>
  <si>
    <t>HARDY, 1968</t>
  </si>
  <si>
    <t>UTC</t>
  </si>
  <si>
    <t>Tokyo, site2</t>
  </si>
  <si>
    <t>Republic of Singapore</t>
  </si>
  <si>
    <t>Singapore, site1</t>
  </si>
  <si>
    <t>Singapore, site2</t>
  </si>
  <si>
    <t>S</t>
  </si>
  <si>
    <t>Republic of South Africa</t>
  </si>
  <si>
    <t>Durban, site1</t>
  </si>
  <si>
    <t>Durban, site2</t>
  </si>
  <si>
    <t>Republic of Zambia</t>
  </si>
  <si>
    <t>Salisbury, site1</t>
  </si>
  <si>
    <t>Salisbury, site2</t>
  </si>
  <si>
    <t>W</t>
  </si>
  <si>
    <t>United States of America</t>
  </si>
  <si>
    <t>Barrow (Alaska),site1</t>
  </si>
  <si>
    <t>Barrow (Alaska),site2</t>
  </si>
  <si>
    <t>Country</t>
  </si>
  <si>
    <t>m</t>
  </si>
  <si>
    <t>m</t>
  </si>
  <si>
    <t>10.34355/CRiED.U.Tsukuba.00zzz</t>
  </si>
  <si>
    <t>10.34355/CRiED.U.Tsukuba.00zzz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</si>
</sst>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4"/>
      <color indexed="8"/>
      <name val="Times New Roman"/>
      <family val="1"/>
    </font>
    <font>
      <sz val="11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Times New Roman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176" fontId="3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9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"/>
  <sheetViews>
    <sheetView tabSelected="1" zoomScalePageLayoutView="0" workbookViewId="0" topLeftCell="S1">
      <selection activeCell="X24" sqref="X24"/>
    </sheetView>
  </sheetViews>
  <sheetFormatPr defaultColWidth="8.7109375" defaultRowHeight="15"/>
  <cols>
    <col min="1" max="1" width="38.421875" style="4" customWidth="1"/>
    <col min="2" max="3" width="9.00390625" style="4" customWidth="1"/>
    <col min="4" max="9" width="7.421875" style="4" customWidth="1"/>
    <col min="10" max="13" width="8.7109375" style="3" customWidth="1"/>
    <col min="14" max="14" width="8.7109375" style="5" customWidth="1"/>
    <col min="15" max="19" width="8.7109375" style="3" customWidth="1"/>
    <col min="20" max="20" width="8.7109375" style="5" customWidth="1"/>
    <col min="21" max="21" width="9.421875" style="4" customWidth="1"/>
    <col min="22" max="27" width="9.00390625" style="4" customWidth="1"/>
    <col min="28" max="28" width="10.00390625" style="6" bestFit="1" customWidth="1"/>
    <col min="29" max="30" width="9.00390625" style="4" customWidth="1"/>
    <col min="31" max="33" width="29.421875" style="4" customWidth="1"/>
    <col min="34" max="81" width="8.7109375" style="3" customWidth="1"/>
    <col min="82" max="82" width="9.00390625" style="4" customWidth="1"/>
    <col min="83" max="16384" width="8.7109375" style="3" customWidth="1"/>
  </cols>
  <sheetData>
    <row r="1" spans="1:82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 t="s">
        <v>27</v>
      </c>
      <c r="AC1" s="1" t="s">
        <v>28</v>
      </c>
      <c r="AD1" s="1" t="s">
        <v>29</v>
      </c>
      <c r="AE1" s="1" t="s">
        <v>107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30</v>
      </c>
    </row>
    <row r="2" spans="1:33" ht="18">
      <c r="A2" s="4" t="s">
        <v>111</v>
      </c>
      <c r="B2" s="4">
        <v>1</v>
      </c>
      <c r="C2" s="4">
        <v>1963</v>
      </c>
      <c r="D2" s="4">
        <v>6</v>
      </c>
      <c r="E2" s="4">
        <v>30</v>
      </c>
      <c r="H2" s="4" t="s">
        <v>81</v>
      </c>
      <c r="I2" s="4">
        <f>C2+0.5</f>
        <v>1963.5</v>
      </c>
      <c r="J2" s="3" t="s">
        <v>82</v>
      </c>
      <c r="K2" s="3">
        <v>1</v>
      </c>
      <c r="L2" s="3">
        <v>34</v>
      </c>
      <c r="M2" s="3">
        <v>25</v>
      </c>
      <c r="N2" s="5">
        <v>12.000000000006139</v>
      </c>
      <c r="O2" s="3">
        <v>34.42</v>
      </c>
      <c r="P2" s="3" t="s">
        <v>83</v>
      </c>
      <c r="Q2" s="3">
        <v>1</v>
      </c>
      <c r="R2" s="3">
        <v>139</v>
      </c>
      <c r="S2" s="3">
        <v>14</v>
      </c>
      <c r="T2" s="5">
        <v>24.000000000032742</v>
      </c>
      <c r="U2" s="4">
        <v>139.24</v>
      </c>
      <c r="V2" s="4">
        <v>1</v>
      </c>
      <c r="W2" s="4">
        <v>0</v>
      </c>
      <c r="X2" s="4" t="s">
        <v>109</v>
      </c>
      <c r="Y2" s="4" t="s">
        <v>84</v>
      </c>
      <c r="Z2" s="4" t="s">
        <v>85</v>
      </c>
      <c r="AA2" s="4" t="s">
        <v>86</v>
      </c>
      <c r="AB2" s="6">
        <v>3988.6</v>
      </c>
      <c r="AC2" s="4">
        <v>100</v>
      </c>
      <c r="AD2" s="4" t="s">
        <v>87</v>
      </c>
      <c r="AE2" s="4" t="s">
        <v>88</v>
      </c>
      <c r="AF2" s="4" t="s">
        <v>89</v>
      </c>
      <c r="AG2" s="4" t="s">
        <v>90</v>
      </c>
    </row>
    <row r="3" spans="1:33" ht="18">
      <c r="A3" s="4" t="s">
        <v>110</v>
      </c>
      <c r="B3" s="4">
        <v>2</v>
      </c>
      <c r="C3" s="4">
        <v>1963</v>
      </c>
      <c r="D3" s="4">
        <v>6</v>
      </c>
      <c r="E3" s="4">
        <v>30</v>
      </c>
      <c r="H3" s="4" t="s">
        <v>91</v>
      </c>
      <c r="I3" s="4">
        <f aca="true" t="shared" si="0" ref="I3:I11">C3+0.5</f>
        <v>1963.5</v>
      </c>
      <c r="J3" s="3" t="s">
        <v>82</v>
      </c>
      <c r="K3" s="3">
        <v>1</v>
      </c>
      <c r="L3" s="3">
        <v>34</v>
      </c>
      <c r="M3" s="3">
        <v>25</v>
      </c>
      <c r="N3" s="5">
        <v>12.000000000006139</v>
      </c>
      <c r="O3" s="3">
        <v>34.42</v>
      </c>
      <c r="P3" s="3" t="s">
        <v>83</v>
      </c>
      <c r="Q3" s="3">
        <v>1</v>
      </c>
      <c r="R3" s="3">
        <v>139</v>
      </c>
      <c r="S3" s="3">
        <v>14</v>
      </c>
      <c r="T3" s="5">
        <v>24.000000000032742</v>
      </c>
      <c r="U3" s="4">
        <v>139.24</v>
      </c>
      <c r="V3" s="4">
        <v>1</v>
      </c>
      <c r="W3" s="4">
        <v>0</v>
      </c>
      <c r="X3" s="4" t="s">
        <v>108</v>
      </c>
      <c r="Y3" s="4" t="s">
        <v>84</v>
      </c>
      <c r="Z3" s="4" t="s">
        <v>85</v>
      </c>
      <c r="AA3" s="4" t="s">
        <v>86</v>
      </c>
      <c r="AB3" s="6">
        <v>4232.8</v>
      </c>
      <c r="AC3" s="4">
        <v>100</v>
      </c>
      <c r="AD3" s="4" t="s">
        <v>87</v>
      </c>
      <c r="AE3" s="4" t="s">
        <v>88</v>
      </c>
      <c r="AF3" s="4" t="s">
        <v>92</v>
      </c>
      <c r="AG3" s="4" t="s">
        <v>90</v>
      </c>
    </row>
    <row r="4" spans="1:33" ht="18">
      <c r="A4" s="4" t="s">
        <v>110</v>
      </c>
      <c r="B4" s="4">
        <v>3</v>
      </c>
      <c r="C4" s="4">
        <v>1963</v>
      </c>
      <c r="D4" s="4">
        <v>6</v>
      </c>
      <c r="E4" s="4">
        <v>30</v>
      </c>
      <c r="H4" s="4" t="s">
        <v>91</v>
      </c>
      <c r="I4" s="4">
        <f t="shared" si="0"/>
        <v>1963.5</v>
      </c>
      <c r="J4" s="3" t="s">
        <v>82</v>
      </c>
      <c r="K4" s="3">
        <v>1</v>
      </c>
      <c r="L4" s="3">
        <v>1</v>
      </c>
      <c r="M4" s="3">
        <v>18</v>
      </c>
      <c r="N4" s="5">
        <v>2.1316282072803006E-13</v>
      </c>
      <c r="O4" s="3">
        <v>1.3</v>
      </c>
      <c r="P4" s="3" t="s">
        <v>83</v>
      </c>
      <c r="Q4" s="3">
        <v>1</v>
      </c>
      <c r="R4" s="3">
        <v>104</v>
      </c>
      <c r="S4" s="3">
        <v>0</v>
      </c>
      <c r="T4" s="5">
        <v>0</v>
      </c>
      <c r="U4" s="4">
        <v>104</v>
      </c>
      <c r="V4" s="4">
        <v>1</v>
      </c>
      <c r="W4" s="4">
        <v>0</v>
      </c>
      <c r="X4" s="4" t="s">
        <v>108</v>
      </c>
      <c r="Y4" s="4" t="s">
        <v>84</v>
      </c>
      <c r="Z4" s="4" t="s">
        <v>85</v>
      </c>
      <c r="AA4" s="4" t="s">
        <v>86</v>
      </c>
      <c r="AB4" s="6">
        <v>390.72</v>
      </c>
      <c r="AC4" s="4">
        <v>100</v>
      </c>
      <c r="AD4" s="4" t="s">
        <v>87</v>
      </c>
      <c r="AE4" s="4" t="s">
        <v>93</v>
      </c>
      <c r="AF4" s="4" t="s">
        <v>94</v>
      </c>
      <c r="AG4" s="4" t="s">
        <v>90</v>
      </c>
    </row>
    <row r="5" spans="1:33" ht="18">
      <c r="A5" s="4" t="s">
        <v>110</v>
      </c>
      <c r="B5" s="4">
        <v>4</v>
      </c>
      <c r="C5" s="4">
        <v>1963</v>
      </c>
      <c r="D5" s="4">
        <v>6</v>
      </c>
      <c r="E5" s="4">
        <v>30</v>
      </c>
      <c r="H5" s="4" t="s">
        <v>91</v>
      </c>
      <c r="I5" s="4">
        <f t="shared" si="0"/>
        <v>1963.5</v>
      </c>
      <c r="J5" s="3" t="s">
        <v>82</v>
      </c>
      <c r="K5" s="3">
        <v>1</v>
      </c>
      <c r="L5" s="3">
        <v>1</v>
      </c>
      <c r="M5" s="3">
        <v>18</v>
      </c>
      <c r="N5" s="5">
        <v>2.1316282072803006E-13</v>
      </c>
      <c r="O5" s="3">
        <v>1.3</v>
      </c>
      <c r="P5" s="3" t="s">
        <v>83</v>
      </c>
      <c r="Q5" s="3">
        <v>1</v>
      </c>
      <c r="R5" s="3">
        <v>104</v>
      </c>
      <c r="S5" s="3">
        <v>0</v>
      </c>
      <c r="T5" s="5">
        <v>0</v>
      </c>
      <c r="U5" s="4">
        <v>104</v>
      </c>
      <c r="V5" s="4">
        <v>1</v>
      </c>
      <c r="W5" s="4">
        <v>0</v>
      </c>
      <c r="X5" s="4" t="s">
        <v>108</v>
      </c>
      <c r="Y5" s="4" t="s">
        <v>84</v>
      </c>
      <c r="Z5" s="4" t="s">
        <v>85</v>
      </c>
      <c r="AA5" s="4" t="s">
        <v>86</v>
      </c>
      <c r="AB5" s="6">
        <v>366.3</v>
      </c>
      <c r="AC5" s="4">
        <v>100</v>
      </c>
      <c r="AD5" s="4" t="s">
        <v>87</v>
      </c>
      <c r="AE5" s="4" t="s">
        <v>93</v>
      </c>
      <c r="AF5" s="4" t="s">
        <v>95</v>
      </c>
      <c r="AG5" s="4" t="s">
        <v>90</v>
      </c>
    </row>
    <row r="6" spans="1:33" ht="18">
      <c r="A6" s="4" t="s">
        <v>110</v>
      </c>
      <c r="B6" s="4">
        <v>5</v>
      </c>
      <c r="C6" s="4">
        <v>1963</v>
      </c>
      <c r="D6" s="4">
        <v>6</v>
      </c>
      <c r="E6" s="4">
        <v>30</v>
      </c>
      <c r="H6" s="4" t="s">
        <v>91</v>
      </c>
      <c r="I6" s="4">
        <f t="shared" si="0"/>
        <v>1963.5</v>
      </c>
      <c r="J6" s="3" t="s">
        <v>96</v>
      </c>
      <c r="K6" s="3">
        <v>-1</v>
      </c>
      <c r="L6" s="3">
        <v>29</v>
      </c>
      <c r="M6" s="3">
        <v>48</v>
      </c>
      <c r="N6" s="5">
        <v>2.5579538487363607E-12</v>
      </c>
      <c r="O6" s="3">
        <v>-29.8</v>
      </c>
      <c r="P6" s="3" t="s">
        <v>83</v>
      </c>
      <c r="Q6" s="3">
        <v>1</v>
      </c>
      <c r="R6" s="3">
        <v>31</v>
      </c>
      <c r="S6" s="3">
        <v>1</v>
      </c>
      <c r="T6" s="5">
        <v>11.999999999998465</v>
      </c>
      <c r="U6" s="4">
        <v>31.02</v>
      </c>
      <c r="V6" s="4">
        <v>1</v>
      </c>
      <c r="W6" s="4">
        <v>0</v>
      </c>
      <c r="X6" s="4" t="s">
        <v>108</v>
      </c>
      <c r="Y6" s="4" t="s">
        <v>84</v>
      </c>
      <c r="Z6" s="4" t="s">
        <v>85</v>
      </c>
      <c r="AA6" s="4" t="s">
        <v>86</v>
      </c>
      <c r="AB6" s="6">
        <v>805.86</v>
      </c>
      <c r="AC6" s="4">
        <v>100</v>
      </c>
      <c r="AD6" s="4" t="s">
        <v>87</v>
      </c>
      <c r="AE6" s="4" t="s">
        <v>97</v>
      </c>
      <c r="AF6" s="4" t="s">
        <v>98</v>
      </c>
      <c r="AG6" s="4" t="s">
        <v>90</v>
      </c>
    </row>
    <row r="7" spans="1:33" ht="18">
      <c r="A7" s="4" t="s">
        <v>110</v>
      </c>
      <c r="B7" s="4">
        <v>6</v>
      </c>
      <c r="C7" s="4">
        <v>1963</v>
      </c>
      <c r="D7" s="4">
        <v>6</v>
      </c>
      <c r="E7" s="4">
        <v>30</v>
      </c>
      <c r="H7" s="4" t="s">
        <v>91</v>
      </c>
      <c r="I7" s="4">
        <f t="shared" si="0"/>
        <v>1963.5</v>
      </c>
      <c r="J7" s="3" t="s">
        <v>96</v>
      </c>
      <c r="K7" s="3">
        <v>-1</v>
      </c>
      <c r="L7" s="3">
        <v>29</v>
      </c>
      <c r="M7" s="3">
        <v>48</v>
      </c>
      <c r="N7" s="5">
        <v>2.5579538487363607E-12</v>
      </c>
      <c r="O7" s="3">
        <v>-29.8</v>
      </c>
      <c r="P7" s="3" t="s">
        <v>83</v>
      </c>
      <c r="Q7" s="3">
        <v>1</v>
      </c>
      <c r="R7" s="3">
        <v>31</v>
      </c>
      <c r="S7" s="3">
        <v>1</v>
      </c>
      <c r="T7" s="5">
        <v>11.999999999998465</v>
      </c>
      <c r="U7" s="4">
        <v>31.02</v>
      </c>
      <c r="V7" s="4">
        <v>1</v>
      </c>
      <c r="W7" s="4">
        <v>0</v>
      </c>
      <c r="X7" s="4" t="s">
        <v>108</v>
      </c>
      <c r="Y7" s="4" t="s">
        <v>84</v>
      </c>
      <c r="Z7" s="4" t="s">
        <v>85</v>
      </c>
      <c r="AA7" s="4" t="s">
        <v>86</v>
      </c>
      <c r="AB7" s="6">
        <v>700.04</v>
      </c>
      <c r="AC7" s="4">
        <v>100</v>
      </c>
      <c r="AD7" s="4" t="s">
        <v>87</v>
      </c>
      <c r="AE7" s="4" t="s">
        <v>97</v>
      </c>
      <c r="AF7" s="4" t="s">
        <v>99</v>
      </c>
      <c r="AG7" s="4" t="s">
        <v>90</v>
      </c>
    </row>
    <row r="8" spans="1:33" ht="18">
      <c r="A8" s="4" t="s">
        <v>110</v>
      </c>
      <c r="B8" s="4">
        <v>7</v>
      </c>
      <c r="C8" s="4">
        <v>1963</v>
      </c>
      <c r="D8" s="4">
        <v>6</v>
      </c>
      <c r="E8" s="4">
        <v>30</v>
      </c>
      <c r="H8" s="4" t="s">
        <v>91</v>
      </c>
      <c r="I8" s="4">
        <f t="shared" si="0"/>
        <v>1963.5</v>
      </c>
      <c r="J8" s="3" t="s">
        <v>96</v>
      </c>
      <c r="K8" s="3">
        <v>-1</v>
      </c>
      <c r="L8" s="3">
        <v>17</v>
      </c>
      <c r="M8" s="3">
        <v>43</v>
      </c>
      <c r="N8" s="5">
        <v>11.999999999995907</v>
      </c>
      <c r="O8" s="3">
        <v>-17.72</v>
      </c>
      <c r="P8" s="3" t="s">
        <v>83</v>
      </c>
      <c r="Q8" s="3">
        <v>1</v>
      </c>
      <c r="R8" s="3">
        <v>31</v>
      </c>
      <c r="S8" s="3">
        <v>1</v>
      </c>
      <c r="T8" s="5">
        <v>48.00000000000409</v>
      </c>
      <c r="U8" s="4">
        <v>31.03</v>
      </c>
      <c r="V8" s="4">
        <v>1</v>
      </c>
      <c r="W8" s="4">
        <v>0</v>
      </c>
      <c r="X8" s="4" t="s">
        <v>108</v>
      </c>
      <c r="Y8" s="4" t="s">
        <v>84</v>
      </c>
      <c r="Z8" s="4" t="s">
        <v>85</v>
      </c>
      <c r="AA8" s="4" t="s">
        <v>86</v>
      </c>
      <c r="AB8" s="6">
        <v>301.18</v>
      </c>
      <c r="AC8" s="4">
        <v>100</v>
      </c>
      <c r="AD8" s="4" t="s">
        <v>87</v>
      </c>
      <c r="AE8" s="4" t="s">
        <v>100</v>
      </c>
      <c r="AF8" s="4" t="s">
        <v>101</v>
      </c>
      <c r="AG8" s="4" t="s">
        <v>90</v>
      </c>
    </row>
    <row r="9" spans="1:33" ht="18">
      <c r="A9" s="4" t="s">
        <v>110</v>
      </c>
      <c r="B9" s="4">
        <v>8</v>
      </c>
      <c r="C9" s="4">
        <v>1963</v>
      </c>
      <c r="D9" s="4">
        <v>6</v>
      </c>
      <c r="E9" s="4">
        <v>30</v>
      </c>
      <c r="H9" s="4" t="s">
        <v>91</v>
      </c>
      <c r="I9" s="4">
        <f t="shared" si="0"/>
        <v>1963.5</v>
      </c>
      <c r="J9" s="3" t="s">
        <v>96</v>
      </c>
      <c r="K9" s="3">
        <v>-1</v>
      </c>
      <c r="L9" s="3">
        <v>17</v>
      </c>
      <c r="M9" s="3">
        <v>43</v>
      </c>
      <c r="N9" s="5">
        <v>11.999999999995907</v>
      </c>
      <c r="O9" s="3">
        <v>-17.72</v>
      </c>
      <c r="P9" s="3" t="s">
        <v>83</v>
      </c>
      <c r="Q9" s="3">
        <v>1</v>
      </c>
      <c r="R9" s="3">
        <v>31</v>
      </c>
      <c r="S9" s="3">
        <v>1</v>
      </c>
      <c r="T9" s="5">
        <v>48.00000000000409</v>
      </c>
      <c r="U9" s="4">
        <v>31.03</v>
      </c>
      <c r="V9" s="4">
        <v>1</v>
      </c>
      <c r="W9" s="4">
        <v>0</v>
      </c>
      <c r="X9" s="4" t="s">
        <v>108</v>
      </c>
      <c r="Y9" s="4" t="s">
        <v>84</v>
      </c>
      <c r="Z9" s="4" t="s">
        <v>85</v>
      </c>
      <c r="AA9" s="4" t="s">
        <v>86</v>
      </c>
      <c r="AB9" s="6">
        <v>447.7</v>
      </c>
      <c r="AC9" s="4">
        <v>100</v>
      </c>
      <c r="AD9" s="4" t="s">
        <v>87</v>
      </c>
      <c r="AE9" s="4" t="s">
        <v>100</v>
      </c>
      <c r="AF9" s="4" t="s">
        <v>102</v>
      </c>
      <c r="AG9" s="4" t="s">
        <v>90</v>
      </c>
    </row>
    <row r="10" spans="1:33" ht="18">
      <c r="A10" s="4" t="s">
        <v>110</v>
      </c>
      <c r="B10" s="4">
        <v>9</v>
      </c>
      <c r="C10" s="4">
        <v>1963</v>
      </c>
      <c r="D10" s="4">
        <v>6</v>
      </c>
      <c r="E10" s="4">
        <v>30</v>
      </c>
      <c r="H10" s="4" t="s">
        <v>91</v>
      </c>
      <c r="I10" s="4">
        <f t="shared" si="0"/>
        <v>1963.5</v>
      </c>
      <c r="J10" s="3" t="s">
        <v>82</v>
      </c>
      <c r="K10" s="3">
        <v>1</v>
      </c>
      <c r="L10" s="3">
        <v>71</v>
      </c>
      <c r="M10" s="3">
        <v>17</v>
      </c>
      <c r="N10" s="5">
        <v>59.99999999998977</v>
      </c>
      <c r="O10" s="3">
        <v>71.3</v>
      </c>
      <c r="P10" s="3" t="s">
        <v>103</v>
      </c>
      <c r="Q10" s="3">
        <v>-1</v>
      </c>
      <c r="R10" s="3">
        <v>156</v>
      </c>
      <c r="S10" s="3">
        <v>46</v>
      </c>
      <c r="T10" s="5">
        <v>48.00000000000409</v>
      </c>
      <c r="U10" s="4">
        <v>-156.78</v>
      </c>
      <c r="V10" s="4">
        <v>1</v>
      </c>
      <c r="W10" s="4">
        <v>0</v>
      </c>
      <c r="X10" s="4" t="s">
        <v>108</v>
      </c>
      <c r="Y10" s="4" t="s">
        <v>84</v>
      </c>
      <c r="Z10" s="4" t="s">
        <v>85</v>
      </c>
      <c r="AA10" s="4" t="s">
        <v>86</v>
      </c>
      <c r="AB10" s="6">
        <v>659.34</v>
      </c>
      <c r="AC10" s="4">
        <v>100</v>
      </c>
      <c r="AD10" s="4" t="s">
        <v>87</v>
      </c>
      <c r="AE10" s="4" t="s">
        <v>104</v>
      </c>
      <c r="AF10" s="4" t="s">
        <v>105</v>
      </c>
      <c r="AG10" s="4" t="s">
        <v>90</v>
      </c>
    </row>
    <row r="11" spans="1:33" ht="18">
      <c r="A11" s="4" t="s">
        <v>110</v>
      </c>
      <c r="B11" s="4">
        <v>10</v>
      </c>
      <c r="C11" s="4">
        <v>1963</v>
      </c>
      <c r="D11" s="4">
        <v>6</v>
      </c>
      <c r="E11" s="4">
        <v>30</v>
      </c>
      <c r="H11" s="4" t="s">
        <v>91</v>
      </c>
      <c r="I11" s="4">
        <f t="shared" si="0"/>
        <v>1963.5</v>
      </c>
      <c r="J11" s="3" t="s">
        <v>82</v>
      </c>
      <c r="K11" s="3">
        <v>1</v>
      </c>
      <c r="L11" s="3">
        <v>71</v>
      </c>
      <c r="M11" s="3">
        <v>17</v>
      </c>
      <c r="N11" s="5">
        <v>59.99999999998977</v>
      </c>
      <c r="O11" s="3">
        <v>71.3</v>
      </c>
      <c r="P11" s="3" t="s">
        <v>103</v>
      </c>
      <c r="Q11" s="3">
        <v>-1</v>
      </c>
      <c r="R11" s="3">
        <v>156</v>
      </c>
      <c r="S11" s="3">
        <v>46</v>
      </c>
      <c r="T11" s="5">
        <v>48.00000000000409</v>
      </c>
      <c r="U11" s="4">
        <v>-156.78</v>
      </c>
      <c r="V11" s="4">
        <v>1</v>
      </c>
      <c r="W11" s="4">
        <v>0</v>
      </c>
      <c r="X11" s="4" t="s">
        <v>108</v>
      </c>
      <c r="Y11" s="4" t="s">
        <v>84</v>
      </c>
      <c r="Z11" s="4" t="s">
        <v>85</v>
      </c>
      <c r="AA11" s="4" t="s">
        <v>86</v>
      </c>
      <c r="AB11" s="6">
        <v>830.28</v>
      </c>
      <c r="AC11" s="4">
        <v>100</v>
      </c>
      <c r="AD11" s="4" t="s">
        <v>87</v>
      </c>
      <c r="AE11" s="4" t="s">
        <v>104</v>
      </c>
      <c r="AF11" s="4" t="s">
        <v>106</v>
      </c>
      <c r="AG11" s="4" t="s">
        <v>90</v>
      </c>
    </row>
  </sheetData>
  <sheetProtection/>
  <autoFilter ref="A1:CC1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michioaoyama1953@gmail.com</dc:creator>
  <cp:keywords/>
  <dc:description/>
  <cp:lastModifiedBy>michioaoyama1953@gmail.com</cp:lastModifiedBy>
  <dcterms:created xsi:type="dcterms:W3CDTF">2020-02-07T01:42:21Z</dcterms:created>
  <dcterms:modified xsi:type="dcterms:W3CDTF">2020-05-14T02:16:17Z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c8044258-bee2-4ecf-bfab-171c7eaab3ca</vt:lpwstr>
  </property>
</Properties>
</file>