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2. データセット編集\DOI 進行中 ※Dataserverに本フォルダあり\DOI00143CEC\4.確定\"/>
    </mc:Choice>
  </mc:AlternateContent>
  <xr:revisionPtr revIDLastSave="0" documentId="8_{8B455ED2-F2C3-42F3-9BDD-6EFBB8A24D78}" xr6:coauthVersionLast="47" xr6:coauthVersionMax="47" xr10:uidLastSave="{00000000-0000-0000-0000-000000000000}"/>
  <bookViews>
    <workbookView xWindow="4776" yWindow="0" windowWidth="21492" windowHeight="12144"/>
  </bookViews>
  <sheets>
    <sheet name="descrip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16" i="1"/>
  <c r="D10" i="1"/>
</calcChain>
</file>

<file path=xl/sharedStrings.xml><?xml version="1.0" encoding="utf-8"?>
<sst xmlns="http://schemas.openxmlformats.org/spreadsheetml/2006/main" count="136" uniqueCount="89">
  <si>
    <t>Parameter Mnemonic</t>
  </si>
  <si>
    <t>Unit Scientific</t>
  </si>
  <si>
    <t>Type</t>
  </si>
  <si>
    <t>DOI</t>
    <phoneticPr fontId="2"/>
  </si>
  <si>
    <t>Text</t>
  </si>
  <si>
    <t>DID</t>
    <phoneticPr fontId="2"/>
  </si>
  <si>
    <t>Int</t>
    <phoneticPr fontId="2"/>
  </si>
  <si>
    <t>yyyy</t>
    <phoneticPr fontId="2"/>
  </si>
  <si>
    <t>Int</t>
  </si>
  <si>
    <t>mm</t>
    <phoneticPr fontId="2"/>
  </si>
  <si>
    <t>dd</t>
    <phoneticPr fontId="2"/>
  </si>
  <si>
    <t>hh</t>
    <phoneticPr fontId="2"/>
  </si>
  <si>
    <t>min</t>
    <phoneticPr fontId="2"/>
  </si>
  <si>
    <t>timezone</t>
    <phoneticPr fontId="2"/>
  </si>
  <si>
    <t>JST</t>
    <phoneticPr fontId="2"/>
  </si>
  <si>
    <t>xyear</t>
    <phoneticPr fontId="2"/>
  </si>
  <si>
    <t>Numeric</t>
  </si>
  <si>
    <t>xyear=yyyy+(mm-1)/12+(dd-1)/365</t>
    <phoneticPr fontId="2"/>
  </si>
  <si>
    <t>LatDir</t>
    <phoneticPr fontId="2"/>
  </si>
  <si>
    <t>N</t>
    <phoneticPr fontId="2"/>
  </si>
  <si>
    <t>NSflag</t>
    <phoneticPr fontId="2"/>
  </si>
  <si>
    <t>N:1. S:-1</t>
    <phoneticPr fontId="2"/>
  </si>
  <si>
    <t>LatD</t>
    <phoneticPr fontId="2"/>
  </si>
  <si>
    <t>degree of latitude</t>
    <phoneticPr fontId="2"/>
  </si>
  <si>
    <t>LatM</t>
    <phoneticPr fontId="2"/>
  </si>
  <si>
    <t>miniute of latitude</t>
    <phoneticPr fontId="2"/>
  </si>
  <si>
    <t>LatS</t>
    <phoneticPr fontId="2"/>
  </si>
  <si>
    <t>second of latitude</t>
    <phoneticPr fontId="2"/>
  </si>
  <si>
    <t>LatDecimal</t>
    <phoneticPr fontId="2"/>
  </si>
  <si>
    <t>LatDecimal=(LatD+LatM/60+LatS/3600)*NSflag</t>
    <phoneticPr fontId="2"/>
  </si>
  <si>
    <t>LongDir</t>
    <phoneticPr fontId="2"/>
  </si>
  <si>
    <t>E</t>
    <phoneticPr fontId="2"/>
  </si>
  <si>
    <t>E:1, W:-1</t>
    <phoneticPr fontId="2"/>
  </si>
  <si>
    <t>EWflag</t>
    <phoneticPr fontId="2"/>
  </si>
  <si>
    <t>LongD</t>
  </si>
  <si>
    <t>degree of longitude</t>
    <phoneticPr fontId="2"/>
  </si>
  <si>
    <t>LongM</t>
  </si>
  <si>
    <t>minute of longitude</t>
    <phoneticPr fontId="2"/>
  </si>
  <si>
    <t>LongS</t>
  </si>
  <si>
    <t>second of longitude</t>
    <phoneticPr fontId="2"/>
  </si>
  <si>
    <t>LongDecimal</t>
    <phoneticPr fontId="2"/>
  </si>
  <si>
    <t>LongDecimal=(LongD+LongM/60+LongS/3600)*EWflag</t>
    <phoneticPr fontId="2"/>
  </si>
  <si>
    <t>altdepflag</t>
    <phoneticPr fontId="2"/>
  </si>
  <si>
    <t>altitude:1, depth:-1</t>
    <phoneticPr fontId="2"/>
  </si>
  <si>
    <t>altdep</t>
    <phoneticPr fontId="2"/>
  </si>
  <si>
    <t>Unit_altdep</t>
    <phoneticPr fontId="2"/>
  </si>
  <si>
    <t>m</t>
    <phoneticPr fontId="2"/>
  </si>
  <si>
    <t>Text</t>
    <phoneticPr fontId="2"/>
  </si>
  <si>
    <t>sample type</t>
    <phoneticPr fontId="2"/>
  </si>
  <si>
    <t>Suspended Matter</t>
    <phoneticPr fontId="2"/>
  </si>
  <si>
    <t>137Cs</t>
  </si>
  <si>
    <t>Value type</t>
  </si>
  <si>
    <t>=</t>
  </si>
  <si>
    <t>= or &lt; if value is lower MDA</t>
    <phoneticPr fontId="2"/>
  </si>
  <si>
    <t>Activity or MDA</t>
  </si>
  <si>
    <t>Bq kg-1</t>
  </si>
  <si>
    <t>Uncertainty_activity</t>
    <phoneticPr fontId="2"/>
  </si>
  <si>
    <t>Unit_activity</t>
    <phoneticPr fontId="2"/>
  </si>
  <si>
    <t>Bq kg-1</t>
    <phoneticPr fontId="2"/>
  </si>
  <si>
    <t>134Cs</t>
    <phoneticPr fontId="1"/>
  </si>
  <si>
    <t>= or &lt; if value is lower MDA</t>
    <phoneticPr fontId="2"/>
  </si>
  <si>
    <t>Unit_activity</t>
    <phoneticPr fontId="2"/>
  </si>
  <si>
    <t>sample_type2</t>
    <phoneticPr fontId="1"/>
  </si>
  <si>
    <t>River</t>
    <phoneticPr fontId="1"/>
  </si>
  <si>
    <t>name_river</t>
    <phoneticPr fontId="1"/>
  </si>
  <si>
    <t>river_code_MLT</t>
    <phoneticPr fontId="1"/>
  </si>
  <si>
    <t>River code by MLIT</t>
    <phoneticPr fontId="1"/>
  </si>
  <si>
    <t>Day</t>
    <phoneticPr fontId="1"/>
  </si>
  <si>
    <t>Unit_Periods</t>
    <phoneticPr fontId="1"/>
  </si>
  <si>
    <t>Text</t>
    <phoneticPr fontId="1"/>
  </si>
  <si>
    <t>Weight</t>
    <phoneticPr fontId="1"/>
  </si>
  <si>
    <t>g</t>
    <phoneticPr fontId="1"/>
  </si>
  <si>
    <t>Numeric</t>
    <phoneticPr fontId="1"/>
  </si>
  <si>
    <t>Amount of the sample</t>
    <phoneticPr fontId="1"/>
  </si>
  <si>
    <t>Unit_Weight</t>
    <phoneticPr fontId="1"/>
  </si>
  <si>
    <t>Site_Number</t>
    <phoneticPr fontId="1"/>
  </si>
  <si>
    <t>Site number in Taniguchi et al (2019)</t>
    <phoneticPr fontId="1"/>
  </si>
  <si>
    <t>10.34355/Fukushima.Pref.CEC.00143</t>
    <phoneticPr fontId="2"/>
  </si>
  <si>
    <t>NO.</t>
    <phoneticPr fontId="4"/>
  </si>
  <si>
    <t>Column</t>
  </si>
  <si>
    <t>Mizusakai</t>
  </si>
  <si>
    <t>Nuclide1</t>
    <phoneticPr fontId="1"/>
  </si>
  <si>
    <t>Nuclide2</t>
    <phoneticPr fontId="1"/>
  </si>
  <si>
    <t>Sample</t>
    <phoneticPr fontId="2"/>
  </si>
  <si>
    <t>Priority</t>
    <phoneticPr fontId="1"/>
  </si>
  <si>
    <t>Operation</t>
    <phoneticPr fontId="1"/>
  </si>
  <si>
    <t>Remarks</t>
    <phoneticPr fontId="2"/>
  </si>
  <si>
    <t>Collection_Periods</t>
    <phoneticPr fontId="1"/>
  </si>
  <si>
    <t>Sample collection period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</si>
</sst>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</font>
    <font>
      <sz val="14"/>
      <name val="Times New Roman"/>
      <family val="1"/>
    </font>
    <font>
      <sz val="6"/>
      <name val="游ゴシック"/>
      <family val="3"/>
    </font>
    <font>
      <sz val="1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workbookViewId="0"/>
  </sheetViews>
  <sheetFormatPr defaultColWidth="9" defaultRowHeight="18" x14ac:dyDescent="0.45"/>
  <cols>
    <col min="1" max="1" width="5.69921875" style="11" customWidth="1"/>
    <col min="2" max="2" width="22.69921875" style="10" bestFit="1" customWidth="1"/>
    <col min="3" max="3" width="11.296875" style="13" customWidth="1"/>
    <col min="4" max="4" width="44.09765625" style="16" bestFit="1" customWidth="1"/>
    <col min="5" max="5" width="21.3984375" style="5" bestFit="1" customWidth="1"/>
    <col min="6" max="6" width="9.59765625" style="5" bestFit="1" customWidth="1"/>
    <col min="7" max="7" width="8.5" style="5" bestFit="1" customWidth="1"/>
    <col min="8" max="8" width="60.5" style="5" bestFit="1" customWidth="1"/>
    <col min="9" max="9" width="9.09765625" style="5" bestFit="1" customWidth="1"/>
    <col min="10" max="16384" width="9" style="5"/>
  </cols>
  <sheetData>
    <row r="1" spans="1:9" x14ac:dyDescent="0.45">
      <c r="A1" s="17" t="s">
        <v>78</v>
      </c>
      <c r="B1" s="18" t="s">
        <v>0</v>
      </c>
      <c r="C1" s="19" t="s">
        <v>79</v>
      </c>
      <c r="D1" s="18" t="s">
        <v>83</v>
      </c>
      <c r="E1" s="18" t="s">
        <v>1</v>
      </c>
      <c r="F1" s="18" t="s">
        <v>2</v>
      </c>
      <c r="G1" s="18" t="s">
        <v>84</v>
      </c>
      <c r="H1" s="20" t="s">
        <v>85</v>
      </c>
      <c r="I1" s="14" t="s">
        <v>86</v>
      </c>
    </row>
    <row r="2" spans="1:9" x14ac:dyDescent="0.45">
      <c r="A2" s="11">
        <v>1</v>
      </c>
      <c r="B2" s="6" t="s">
        <v>3</v>
      </c>
      <c r="C2" s="12">
        <v>1</v>
      </c>
      <c r="D2" s="15" t="s">
        <v>77</v>
      </c>
      <c r="E2" s="1"/>
      <c r="F2" s="2" t="s">
        <v>4</v>
      </c>
      <c r="G2" s="1">
        <v>1</v>
      </c>
      <c r="H2" s="3"/>
      <c r="I2" s="4"/>
    </row>
    <row r="3" spans="1:9" x14ac:dyDescent="0.45">
      <c r="A3" s="11">
        <v>2</v>
      </c>
      <c r="B3" s="6" t="s">
        <v>5</v>
      </c>
      <c r="C3" s="12">
        <v>2</v>
      </c>
      <c r="D3" s="7">
        <v>1</v>
      </c>
      <c r="E3" s="1"/>
      <c r="F3" s="2" t="s">
        <v>6</v>
      </c>
      <c r="G3" s="1">
        <v>1</v>
      </c>
      <c r="H3" s="3"/>
      <c r="I3" s="4"/>
    </row>
    <row r="4" spans="1:9" x14ac:dyDescent="0.45">
      <c r="A4" s="11">
        <v>3</v>
      </c>
      <c r="B4" s="6" t="s">
        <v>7</v>
      </c>
      <c r="C4" s="12">
        <v>3</v>
      </c>
      <c r="D4" s="7">
        <v>2017</v>
      </c>
      <c r="E4" s="1"/>
      <c r="F4" s="2" t="s">
        <v>8</v>
      </c>
      <c r="G4" s="1">
        <v>1</v>
      </c>
      <c r="H4" s="3"/>
      <c r="I4" s="4"/>
    </row>
    <row r="5" spans="1:9" x14ac:dyDescent="0.45">
      <c r="A5" s="11">
        <v>4</v>
      </c>
      <c r="B5" s="6" t="s">
        <v>9</v>
      </c>
      <c r="C5" s="12">
        <v>4</v>
      </c>
      <c r="D5" s="7">
        <v>5</v>
      </c>
      <c r="E5" s="1"/>
      <c r="F5" s="2" t="s">
        <v>8</v>
      </c>
      <c r="G5" s="1">
        <v>1</v>
      </c>
      <c r="H5" s="3"/>
      <c r="I5" s="4"/>
    </row>
    <row r="6" spans="1:9" x14ac:dyDescent="0.45">
      <c r="A6" s="11">
        <v>5</v>
      </c>
      <c r="B6" s="6" t="s">
        <v>10</v>
      </c>
      <c r="C6" s="12">
        <v>5</v>
      </c>
      <c r="D6" s="7">
        <v>8</v>
      </c>
      <c r="E6" s="1"/>
      <c r="F6" s="2" t="s">
        <v>8</v>
      </c>
      <c r="G6" s="1">
        <v>2</v>
      </c>
      <c r="H6" s="3"/>
      <c r="I6" s="4"/>
    </row>
    <row r="7" spans="1:9" x14ac:dyDescent="0.45">
      <c r="A7" s="11">
        <v>6</v>
      </c>
      <c r="B7" s="6" t="s">
        <v>11</v>
      </c>
      <c r="C7" s="12">
        <v>6</v>
      </c>
      <c r="D7" s="7">
        <v>12</v>
      </c>
      <c r="E7" s="1"/>
      <c r="F7" s="2" t="s">
        <v>8</v>
      </c>
      <c r="G7" s="1">
        <v>2</v>
      </c>
      <c r="H7" s="3"/>
      <c r="I7" s="4"/>
    </row>
    <row r="8" spans="1:9" x14ac:dyDescent="0.45">
      <c r="A8" s="11">
        <v>7</v>
      </c>
      <c r="B8" s="6" t="s">
        <v>12</v>
      </c>
      <c r="C8" s="12">
        <v>7</v>
      </c>
      <c r="D8" s="7">
        <v>0</v>
      </c>
      <c r="E8" s="1"/>
      <c r="F8" s="2" t="s">
        <v>8</v>
      </c>
      <c r="G8" s="1">
        <v>2</v>
      </c>
      <c r="H8" s="3"/>
      <c r="I8" s="4"/>
    </row>
    <row r="9" spans="1:9" x14ac:dyDescent="0.45">
      <c r="A9" s="11">
        <v>8</v>
      </c>
      <c r="B9" s="6" t="s">
        <v>13</v>
      </c>
      <c r="C9" s="12">
        <v>8</v>
      </c>
      <c r="D9" s="7" t="s">
        <v>14</v>
      </c>
      <c r="E9" s="1"/>
      <c r="F9" s="2" t="s">
        <v>4</v>
      </c>
      <c r="G9" s="1">
        <v>1</v>
      </c>
      <c r="H9" s="3"/>
      <c r="I9" s="4"/>
    </row>
    <row r="10" spans="1:9" x14ac:dyDescent="0.45">
      <c r="A10" s="11">
        <v>9</v>
      </c>
      <c r="B10" s="6" t="s">
        <v>15</v>
      </c>
      <c r="C10" s="12">
        <v>9</v>
      </c>
      <c r="D10" s="7">
        <f>D4+(D5-1)/12+(D6-1)/365</f>
        <v>2017.352511415525</v>
      </c>
      <c r="E10" s="1"/>
      <c r="F10" s="2" t="s">
        <v>16</v>
      </c>
      <c r="G10" s="1">
        <v>1</v>
      </c>
      <c r="H10" s="3" t="s">
        <v>17</v>
      </c>
      <c r="I10" s="4"/>
    </row>
    <row r="11" spans="1:9" x14ac:dyDescent="0.45">
      <c r="A11" s="11">
        <v>10</v>
      </c>
      <c r="B11" s="6" t="s">
        <v>18</v>
      </c>
      <c r="C11" s="12">
        <v>10</v>
      </c>
      <c r="D11" s="7" t="s">
        <v>19</v>
      </c>
      <c r="E11" s="1"/>
      <c r="F11" s="2" t="s">
        <v>4</v>
      </c>
      <c r="G11" s="1">
        <v>1</v>
      </c>
      <c r="H11" s="3"/>
      <c r="I11" s="4"/>
    </row>
    <row r="12" spans="1:9" x14ac:dyDescent="0.45">
      <c r="A12" s="11">
        <v>11</v>
      </c>
      <c r="B12" s="6" t="s">
        <v>20</v>
      </c>
      <c r="C12" s="12">
        <v>11</v>
      </c>
      <c r="D12" s="7">
        <v>1</v>
      </c>
      <c r="E12" s="1"/>
      <c r="F12" s="2" t="s">
        <v>8</v>
      </c>
      <c r="G12" s="1">
        <v>1</v>
      </c>
      <c r="H12" s="3" t="s">
        <v>21</v>
      </c>
      <c r="I12" s="4"/>
    </row>
    <row r="13" spans="1:9" x14ac:dyDescent="0.45">
      <c r="A13" s="11">
        <v>12</v>
      </c>
      <c r="B13" s="6" t="s">
        <v>22</v>
      </c>
      <c r="C13" s="12">
        <v>12</v>
      </c>
      <c r="D13" s="7">
        <v>37</v>
      </c>
      <c r="E13" s="6" t="s">
        <v>23</v>
      </c>
      <c r="F13" s="2" t="s">
        <v>8</v>
      </c>
      <c r="G13" s="1">
        <v>1</v>
      </c>
      <c r="H13" s="3"/>
      <c r="I13" s="4"/>
    </row>
    <row r="14" spans="1:9" x14ac:dyDescent="0.45">
      <c r="A14" s="11">
        <v>13</v>
      </c>
      <c r="B14" s="6" t="s">
        <v>24</v>
      </c>
      <c r="C14" s="12">
        <v>13</v>
      </c>
      <c r="D14" s="7">
        <v>35</v>
      </c>
      <c r="E14" s="6" t="s">
        <v>25</v>
      </c>
      <c r="F14" s="2" t="s">
        <v>8</v>
      </c>
      <c r="G14" s="1">
        <v>1</v>
      </c>
      <c r="H14" s="3"/>
      <c r="I14" s="4"/>
    </row>
    <row r="15" spans="1:9" x14ac:dyDescent="0.45">
      <c r="A15" s="11">
        <v>14</v>
      </c>
      <c r="B15" s="6" t="s">
        <v>26</v>
      </c>
      <c r="C15" s="12">
        <v>14</v>
      </c>
      <c r="D15" s="7">
        <v>8</v>
      </c>
      <c r="E15" s="6" t="s">
        <v>27</v>
      </c>
      <c r="F15" s="2" t="s">
        <v>8</v>
      </c>
      <c r="G15" s="1">
        <v>2</v>
      </c>
      <c r="H15" s="3"/>
      <c r="I15" s="4"/>
    </row>
    <row r="16" spans="1:9" x14ac:dyDescent="0.45">
      <c r="A16" s="11">
        <v>15</v>
      </c>
      <c r="B16" s="6" t="s">
        <v>28</v>
      </c>
      <c r="C16" s="12">
        <v>15</v>
      </c>
      <c r="D16" s="7">
        <f>D13+D14/60+D15/3600</f>
        <v>37.585555555555558</v>
      </c>
      <c r="E16" s="6"/>
      <c r="F16" s="2" t="s">
        <v>16</v>
      </c>
      <c r="G16" s="1">
        <v>1</v>
      </c>
      <c r="H16" s="3" t="s">
        <v>29</v>
      </c>
      <c r="I16" s="4"/>
    </row>
    <row r="17" spans="1:9" x14ac:dyDescent="0.45">
      <c r="A17" s="11">
        <v>16</v>
      </c>
      <c r="B17" s="6" t="s">
        <v>30</v>
      </c>
      <c r="C17" s="12">
        <v>16</v>
      </c>
      <c r="D17" s="7" t="s">
        <v>31</v>
      </c>
      <c r="E17" s="6"/>
      <c r="F17" s="2" t="s">
        <v>4</v>
      </c>
      <c r="G17" s="1">
        <v>1</v>
      </c>
      <c r="H17" s="3" t="s">
        <v>32</v>
      </c>
      <c r="I17" s="4"/>
    </row>
    <row r="18" spans="1:9" x14ac:dyDescent="0.45">
      <c r="A18" s="11">
        <v>17</v>
      </c>
      <c r="B18" s="6" t="s">
        <v>33</v>
      </c>
      <c r="C18" s="12">
        <v>17</v>
      </c>
      <c r="D18" s="7">
        <v>1</v>
      </c>
      <c r="E18" s="6"/>
      <c r="F18" s="2" t="s">
        <v>8</v>
      </c>
      <c r="G18" s="1">
        <v>1</v>
      </c>
      <c r="H18" s="3"/>
      <c r="I18" s="4"/>
    </row>
    <row r="19" spans="1:9" x14ac:dyDescent="0.45">
      <c r="A19" s="11">
        <v>18</v>
      </c>
      <c r="B19" s="6" t="s">
        <v>34</v>
      </c>
      <c r="C19" s="12">
        <v>18</v>
      </c>
      <c r="D19" s="7">
        <v>140</v>
      </c>
      <c r="E19" s="6" t="s">
        <v>35</v>
      </c>
      <c r="F19" s="2" t="s">
        <v>8</v>
      </c>
      <c r="G19" s="1">
        <v>1</v>
      </c>
      <c r="H19" s="3"/>
      <c r="I19" s="4"/>
    </row>
    <row r="20" spans="1:9" x14ac:dyDescent="0.45">
      <c r="A20" s="11">
        <v>19</v>
      </c>
      <c r="B20" s="6" t="s">
        <v>36</v>
      </c>
      <c r="C20" s="12">
        <v>19</v>
      </c>
      <c r="D20" s="7">
        <v>41</v>
      </c>
      <c r="E20" s="6" t="s">
        <v>37</v>
      </c>
      <c r="F20" s="2" t="s">
        <v>8</v>
      </c>
      <c r="G20" s="1">
        <v>1</v>
      </c>
      <c r="H20" s="3"/>
      <c r="I20" s="4"/>
    </row>
    <row r="21" spans="1:9" x14ac:dyDescent="0.45">
      <c r="A21" s="11">
        <v>20</v>
      </c>
      <c r="B21" s="6" t="s">
        <v>38</v>
      </c>
      <c r="C21" s="12">
        <v>20</v>
      </c>
      <c r="D21" s="7">
        <v>32</v>
      </c>
      <c r="E21" s="6" t="s">
        <v>39</v>
      </c>
      <c r="F21" s="2" t="s">
        <v>8</v>
      </c>
      <c r="G21" s="1">
        <v>2</v>
      </c>
      <c r="H21" s="3"/>
      <c r="I21" s="4"/>
    </row>
    <row r="22" spans="1:9" x14ac:dyDescent="0.45">
      <c r="A22" s="11">
        <v>21</v>
      </c>
      <c r="B22" s="6" t="s">
        <v>40</v>
      </c>
      <c r="C22" s="12">
        <v>21</v>
      </c>
      <c r="D22" s="7">
        <f>D19+D20/60+D21/3600</f>
        <v>140.69222222222223</v>
      </c>
      <c r="E22" s="1"/>
      <c r="F22" s="2" t="s">
        <v>16</v>
      </c>
      <c r="G22" s="1">
        <v>1</v>
      </c>
      <c r="H22" s="3" t="s">
        <v>41</v>
      </c>
      <c r="I22" s="4"/>
    </row>
    <row r="23" spans="1:9" x14ac:dyDescent="0.45">
      <c r="A23" s="11">
        <v>22</v>
      </c>
      <c r="B23" s="6" t="s">
        <v>42</v>
      </c>
      <c r="C23" s="12">
        <v>22</v>
      </c>
      <c r="D23" s="7">
        <v>1</v>
      </c>
      <c r="E23" s="1"/>
      <c r="F23" s="2" t="s">
        <v>8</v>
      </c>
      <c r="G23" s="1">
        <v>1</v>
      </c>
      <c r="H23" s="3" t="s">
        <v>43</v>
      </c>
      <c r="I23" s="4"/>
    </row>
    <row r="24" spans="1:9" x14ac:dyDescent="0.45">
      <c r="A24" s="11">
        <v>23</v>
      </c>
      <c r="B24" s="6" t="s">
        <v>44</v>
      </c>
      <c r="C24" s="12">
        <v>23</v>
      </c>
      <c r="D24" s="7">
        <v>517.5</v>
      </c>
      <c r="E24" s="1"/>
      <c r="F24" s="2" t="s">
        <v>16</v>
      </c>
      <c r="G24" s="1">
        <v>1</v>
      </c>
      <c r="H24" s="3"/>
      <c r="I24" s="4"/>
    </row>
    <row r="25" spans="1:9" x14ac:dyDescent="0.45">
      <c r="A25" s="11">
        <v>24</v>
      </c>
      <c r="B25" s="6" t="s">
        <v>45</v>
      </c>
      <c r="C25" s="12">
        <v>24</v>
      </c>
      <c r="D25" s="7" t="s">
        <v>46</v>
      </c>
      <c r="E25" s="1" t="s">
        <v>46</v>
      </c>
      <c r="F25" s="2" t="s">
        <v>47</v>
      </c>
      <c r="G25" s="1">
        <v>1</v>
      </c>
      <c r="H25" s="3"/>
      <c r="I25" s="4"/>
    </row>
    <row r="26" spans="1:9" x14ac:dyDescent="0.45">
      <c r="A26" s="11">
        <v>25</v>
      </c>
      <c r="B26" s="6" t="s">
        <v>48</v>
      </c>
      <c r="C26" s="12">
        <v>25</v>
      </c>
      <c r="D26" s="7" t="s">
        <v>49</v>
      </c>
      <c r="E26" s="1"/>
      <c r="F26" s="2" t="s">
        <v>47</v>
      </c>
      <c r="G26" s="1">
        <v>1</v>
      </c>
      <c r="H26" s="3"/>
      <c r="I26" s="4"/>
    </row>
    <row r="27" spans="1:9" x14ac:dyDescent="0.45">
      <c r="A27" s="11">
        <v>26</v>
      </c>
      <c r="B27" s="6" t="s">
        <v>81</v>
      </c>
      <c r="C27" s="12">
        <v>26</v>
      </c>
      <c r="D27" s="7" t="s">
        <v>50</v>
      </c>
      <c r="E27" s="1"/>
      <c r="F27" s="2" t="s">
        <v>4</v>
      </c>
      <c r="G27" s="1">
        <v>1</v>
      </c>
      <c r="H27" s="3"/>
      <c r="I27" s="4"/>
    </row>
    <row r="28" spans="1:9" x14ac:dyDescent="0.45">
      <c r="A28" s="11">
        <v>27</v>
      </c>
      <c r="B28" s="6" t="s">
        <v>51</v>
      </c>
      <c r="C28" s="12">
        <v>27</v>
      </c>
      <c r="D28" s="7" t="s">
        <v>52</v>
      </c>
      <c r="E28" s="1"/>
      <c r="F28" s="2" t="s">
        <v>4</v>
      </c>
      <c r="G28" s="1">
        <v>1</v>
      </c>
      <c r="H28" s="3" t="s">
        <v>53</v>
      </c>
      <c r="I28" s="4"/>
    </row>
    <row r="29" spans="1:9" x14ac:dyDescent="0.45">
      <c r="A29" s="11">
        <v>28</v>
      </c>
      <c r="B29" s="6" t="s">
        <v>54</v>
      </c>
      <c r="C29" s="12">
        <v>28</v>
      </c>
      <c r="D29" s="7">
        <v>3865</v>
      </c>
      <c r="E29" s="1" t="s">
        <v>55</v>
      </c>
      <c r="F29" s="7" t="s">
        <v>16</v>
      </c>
      <c r="G29" s="1">
        <v>1</v>
      </c>
      <c r="H29" s="3"/>
      <c r="I29" s="4"/>
    </row>
    <row r="30" spans="1:9" x14ac:dyDescent="0.45">
      <c r="A30" s="11">
        <v>29</v>
      </c>
      <c r="B30" s="6" t="s">
        <v>56</v>
      </c>
      <c r="C30" s="12">
        <v>29</v>
      </c>
      <c r="D30" s="7">
        <v>169</v>
      </c>
      <c r="E30" s="1" t="s">
        <v>55</v>
      </c>
      <c r="F30" s="7" t="s">
        <v>16</v>
      </c>
      <c r="G30" s="1">
        <v>1</v>
      </c>
      <c r="H30" s="3"/>
      <c r="I30" s="4"/>
    </row>
    <row r="31" spans="1:9" x14ac:dyDescent="0.45">
      <c r="A31" s="11">
        <v>30</v>
      </c>
      <c r="B31" s="6" t="s">
        <v>57</v>
      </c>
      <c r="C31" s="12">
        <v>30</v>
      </c>
      <c r="D31" s="7" t="s">
        <v>58</v>
      </c>
      <c r="E31" s="1"/>
      <c r="F31" s="2" t="s">
        <v>4</v>
      </c>
      <c r="G31" s="1">
        <v>1</v>
      </c>
      <c r="H31" s="3"/>
      <c r="I31" s="4"/>
    </row>
    <row r="32" spans="1:9" x14ac:dyDescent="0.45">
      <c r="A32" s="11">
        <v>31</v>
      </c>
      <c r="B32" s="6" t="s">
        <v>82</v>
      </c>
      <c r="C32" s="12">
        <v>31</v>
      </c>
      <c r="D32" s="7" t="s">
        <v>59</v>
      </c>
      <c r="E32" s="1"/>
      <c r="F32" s="2" t="s">
        <v>4</v>
      </c>
      <c r="G32" s="1">
        <v>1</v>
      </c>
      <c r="H32" s="3"/>
      <c r="I32" s="4"/>
    </row>
    <row r="33" spans="1:9" x14ac:dyDescent="0.45">
      <c r="A33" s="11">
        <v>32</v>
      </c>
      <c r="B33" s="6" t="s">
        <v>51</v>
      </c>
      <c r="C33" s="12">
        <v>32</v>
      </c>
      <c r="D33" s="7" t="s">
        <v>52</v>
      </c>
      <c r="E33" s="1"/>
      <c r="F33" s="2" t="s">
        <v>4</v>
      </c>
      <c r="G33" s="1">
        <v>1</v>
      </c>
      <c r="H33" s="3" t="s">
        <v>60</v>
      </c>
      <c r="I33" s="4"/>
    </row>
    <row r="34" spans="1:9" x14ac:dyDescent="0.45">
      <c r="A34" s="11">
        <v>33</v>
      </c>
      <c r="B34" s="6" t="s">
        <v>54</v>
      </c>
      <c r="C34" s="12">
        <v>33</v>
      </c>
      <c r="D34" s="7">
        <v>613</v>
      </c>
      <c r="E34" s="1" t="s">
        <v>55</v>
      </c>
      <c r="F34" s="7" t="s">
        <v>16</v>
      </c>
      <c r="G34" s="1">
        <v>1</v>
      </c>
      <c r="H34" s="3"/>
      <c r="I34" s="4"/>
    </row>
    <row r="35" spans="1:9" x14ac:dyDescent="0.45">
      <c r="A35" s="11">
        <v>34</v>
      </c>
      <c r="B35" s="6" t="s">
        <v>56</v>
      </c>
      <c r="C35" s="12">
        <v>34</v>
      </c>
      <c r="D35" s="7">
        <v>79</v>
      </c>
      <c r="E35" s="1" t="s">
        <v>55</v>
      </c>
      <c r="F35" s="7" t="s">
        <v>16</v>
      </c>
      <c r="G35" s="1">
        <v>1</v>
      </c>
      <c r="H35" s="3"/>
      <c r="I35" s="4"/>
    </row>
    <row r="36" spans="1:9" x14ac:dyDescent="0.45">
      <c r="A36" s="11">
        <v>35</v>
      </c>
      <c r="B36" s="6" t="s">
        <v>61</v>
      </c>
      <c r="C36" s="12">
        <v>35</v>
      </c>
      <c r="D36" s="7" t="s">
        <v>58</v>
      </c>
      <c r="E36" s="1"/>
      <c r="F36" s="2" t="s">
        <v>4</v>
      </c>
      <c r="G36" s="1">
        <v>1</v>
      </c>
      <c r="H36" s="3"/>
      <c r="I36" s="4"/>
    </row>
    <row r="37" spans="1:9" s="10" customFormat="1" x14ac:dyDescent="0.45">
      <c r="A37" s="11">
        <v>36</v>
      </c>
      <c r="B37" s="6" t="s">
        <v>62</v>
      </c>
      <c r="C37" s="12">
        <v>36</v>
      </c>
      <c r="D37" s="7" t="s">
        <v>63</v>
      </c>
      <c r="E37" s="6"/>
      <c r="F37" s="7" t="s">
        <v>4</v>
      </c>
      <c r="G37" s="6">
        <v>1</v>
      </c>
      <c r="H37" s="8"/>
      <c r="I37" s="9"/>
    </row>
    <row r="38" spans="1:9" x14ac:dyDescent="0.45">
      <c r="A38" s="11">
        <v>37</v>
      </c>
      <c r="B38" s="6" t="s">
        <v>64</v>
      </c>
      <c r="C38" s="12">
        <v>37</v>
      </c>
      <c r="D38" s="7" t="s">
        <v>80</v>
      </c>
      <c r="E38" s="1"/>
      <c r="F38" s="7" t="s">
        <v>4</v>
      </c>
      <c r="G38" s="1">
        <v>1</v>
      </c>
      <c r="H38" s="1"/>
    </row>
    <row r="39" spans="1:9" x14ac:dyDescent="0.45">
      <c r="A39" s="11">
        <v>38</v>
      </c>
      <c r="B39" s="6" t="s">
        <v>65</v>
      </c>
      <c r="C39" s="12">
        <v>38</v>
      </c>
      <c r="D39" s="7"/>
      <c r="E39" s="1"/>
      <c r="F39" s="7" t="s">
        <v>4</v>
      </c>
      <c r="G39" s="1">
        <v>1</v>
      </c>
      <c r="H39" s="1" t="s">
        <v>66</v>
      </c>
    </row>
    <row r="40" spans="1:9" x14ac:dyDescent="0.45">
      <c r="A40" s="11">
        <v>39</v>
      </c>
      <c r="B40" s="6" t="s">
        <v>87</v>
      </c>
      <c r="C40" s="21">
        <v>39</v>
      </c>
      <c r="D40" s="7">
        <v>68</v>
      </c>
      <c r="E40" s="6" t="s">
        <v>67</v>
      </c>
      <c r="F40" s="2" t="s">
        <v>8</v>
      </c>
      <c r="G40" s="6"/>
      <c r="H40" s="6" t="s">
        <v>88</v>
      </c>
    </row>
    <row r="41" spans="1:9" x14ac:dyDescent="0.45">
      <c r="A41" s="11">
        <v>40</v>
      </c>
      <c r="B41" s="6" t="s">
        <v>68</v>
      </c>
      <c r="C41" s="12">
        <v>40</v>
      </c>
      <c r="D41" s="7" t="s">
        <v>67</v>
      </c>
      <c r="E41" s="1"/>
      <c r="F41" s="2" t="s">
        <v>69</v>
      </c>
      <c r="G41" s="6"/>
      <c r="H41" s="1"/>
    </row>
    <row r="42" spans="1:9" x14ac:dyDescent="0.45">
      <c r="A42" s="11">
        <v>41</v>
      </c>
      <c r="B42" s="6" t="s">
        <v>70</v>
      </c>
      <c r="C42" s="12">
        <v>41</v>
      </c>
      <c r="D42" s="7">
        <v>3.72</v>
      </c>
      <c r="E42" s="1" t="s">
        <v>71</v>
      </c>
      <c r="F42" s="2" t="s">
        <v>72</v>
      </c>
      <c r="G42" s="6"/>
      <c r="H42" s="1" t="s">
        <v>73</v>
      </c>
    </row>
    <row r="43" spans="1:9" x14ac:dyDescent="0.45">
      <c r="A43" s="11">
        <v>42</v>
      </c>
      <c r="B43" s="6" t="s">
        <v>74</v>
      </c>
      <c r="C43" s="12">
        <v>42</v>
      </c>
      <c r="D43" s="7" t="s">
        <v>71</v>
      </c>
      <c r="E43" s="1"/>
      <c r="F43" s="2" t="s">
        <v>69</v>
      </c>
      <c r="G43" s="6"/>
      <c r="H43" s="1"/>
    </row>
    <row r="44" spans="1:9" x14ac:dyDescent="0.45">
      <c r="A44" s="11">
        <v>43</v>
      </c>
      <c r="B44" s="6" t="s">
        <v>75</v>
      </c>
      <c r="C44" s="12">
        <v>43</v>
      </c>
      <c r="D44" s="7">
        <v>1</v>
      </c>
      <c r="E44" s="1"/>
      <c r="F44" s="7" t="s">
        <v>6</v>
      </c>
      <c r="G44" s="6"/>
      <c r="H44" s="1" t="s">
        <v>76</v>
      </c>
    </row>
  </sheetData>
  <phoneticPr fontId="1"/>
  <conditionalFormatting sqref="F24">
    <cfRule type="cellIs" dxfId="0" priority="1" stopIfTrue="1" operator="equal">
      <formula>#N/A</formula>
    </cfRule>
  </conditionalFormatting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description</vt:lpstr>
    </vt:vector>
  </TitlesOfParts>
  <Company>筑波大学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Naoko OTANI</dc:creator>
  <cp:lastModifiedBy>osonoe</cp:lastModifiedBy>
  <dcterms:created xsi:type="dcterms:W3CDTF">2020-01-28T08:00:14Z</dcterms:created>
  <dcterms:modified xsi:type="dcterms:W3CDTF">2023-05-01T05:02:35Z</dcterms:modified>
</cp:coreProperties>
</file>